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405" windowWidth="8955" windowHeight="8835" activeTab="0"/>
  </bookViews>
  <sheets>
    <sheet name="AF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Oliver</author>
  </authors>
  <commentList>
    <comment ref="F32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130 Stufenpunkte dürfen
verteilt werden. Min. pro Spieler: 1. Max. pro Spieler: 15!</t>
        </r>
      </text>
    </comment>
    <comment ref="G32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Die Summe der Stufen-quadrate aller Spieler darf 1400 nicht überschreiten!</t>
        </r>
      </text>
    </comment>
    <comment ref="E32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Das Alter wird vom Ligamanager nach dem Zufallsprinzip bestimmt und liegt zwischen 1 und 4!</t>
        </r>
      </text>
    </comment>
    <comment ref="D32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Die Positionen T,V,M und A können bliebig an die Spieler verteilt werden.
Gängige Spielsysteme im 
ORC CUP sind:
4:4:2 - 3:4:3 - 3:5:2</t>
        </r>
      </text>
    </comment>
    <comment ref="F47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Restpunktzahl, die auf die Spieler verteilt werden kann!</t>
        </r>
      </text>
    </comment>
    <comment ref="G47" authorId="0">
      <text>
        <r>
          <rPr>
            <b/>
            <sz val="8"/>
            <rFont val="Tahoma"/>
            <family val="2"/>
          </rPr>
          <t>FU:</t>
        </r>
        <r>
          <rPr>
            <sz val="8"/>
            <rFont val="Tahoma"/>
            <family val="2"/>
          </rPr>
          <t xml:space="preserve">
Rest der Quadratsumme
der Spielerstärken.</t>
        </r>
      </text>
    </comment>
  </commentList>
</comments>
</file>

<file path=xl/sharedStrings.xml><?xml version="1.0" encoding="utf-8"?>
<sst xmlns="http://schemas.openxmlformats.org/spreadsheetml/2006/main" count="35" uniqueCount="32">
  <si>
    <r>
      <t xml:space="preserve">JAAAA, ich will </t>
    </r>
    <r>
      <rPr>
        <sz val="20"/>
        <rFont val="Blood Of Dracula"/>
        <family val="0"/>
      </rPr>
      <t>Fusskopf</t>
    </r>
    <r>
      <rPr>
        <b/>
        <sz val="16"/>
        <rFont val="Diablo"/>
        <family val="0"/>
      </rPr>
      <t xml:space="preserve"> spielen!!!!!</t>
    </r>
  </si>
  <si>
    <t>Telefon:</t>
  </si>
  <si>
    <t>Managerdaten:</t>
  </si>
  <si>
    <t>Spielbeitrag:</t>
  </si>
  <si>
    <t>Name:</t>
  </si>
  <si>
    <t>Adresse:</t>
  </si>
  <si>
    <t>eMail:</t>
  </si>
  <si>
    <t>Vereinsdaten:</t>
  </si>
  <si>
    <t>Vereinsname:</t>
  </si>
  <si>
    <t>Sponsor:</t>
  </si>
  <si>
    <t>Stadionname:</t>
  </si>
  <si>
    <t>Hauptrasse:</t>
  </si>
  <si>
    <t>Trainer:</t>
  </si>
  <si>
    <t>Mannschaftsaufstellung:</t>
  </si>
  <si>
    <t>Nr.</t>
  </si>
  <si>
    <t>Name</t>
  </si>
  <si>
    <t>Position</t>
  </si>
  <si>
    <t>Stufe^2</t>
  </si>
  <si>
    <t>Stufe</t>
  </si>
  <si>
    <t>Alter</t>
  </si>
  <si>
    <t>Rasse</t>
  </si>
  <si>
    <t>Die grau hinterlegten Felder sind vom meldenden Teammanager auszufüllen!</t>
  </si>
  <si>
    <t>Liga:</t>
  </si>
  <si>
    <t>Hell's Backstage</t>
  </si>
  <si>
    <t>(max. 26 Zeichen)</t>
  </si>
  <si>
    <t>Florian Ulrich</t>
  </si>
  <si>
    <t>enfällt</t>
  </si>
  <si>
    <t>flulrich@gmail.com</t>
  </si>
  <si>
    <t>Ausfüllen und per eMail an flulrich@gmail.com verschicken.</t>
  </si>
  <si>
    <t>214 Avenue A, Aptm. 3D</t>
  </si>
  <si>
    <t>New York City, New York, 10009</t>
  </si>
  <si>
    <t>001-347-381-3275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</si>
</sst>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44">
    <font>
      <sz val="10"/>
      <name val="Arial"/>
      <family val="0"/>
    </font>
    <font>
      <sz val="20"/>
      <name val="Blood Of Dracula"/>
      <family val="0"/>
    </font>
    <font>
      <b/>
      <sz val="16"/>
      <name val="Diablo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48" applyNumberForma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33" borderId="2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3" borderId="19" xfId="48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ulrich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5">
      <selection activeCell="H22" sqref="H22"/>
    </sheetView>
  </sheetViews>
  <sheetFormatPr defaultColWidth="11.421875" defaultRowHeight="12.75"/>
  <cols>
    <col min="1" max="1" width="13.8515625" style="0" customWidth="1"/>
    <col min="2" max="2" width="25.8515625" style="0" customWidth="1"/>
    <col min="3" max="7" width="8.7109375" style="0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4"/>
    </row>
    <row r="2" spans="1:7" ht="12.75">
      <c r="A2" s="25" t="s">
        <v>21</v>
      </c>
      <c r="B2" s="25"/>
      <c r="C2" s="25"/>
      <c r="D2" s="25"/>
      <c r="E2" s="25"/>
      <c r="F2" s="25"/>
      <c r="G2" s="25"/>
    </row>
    <row r="4" spans="1:2" ht="12.75">
      <c r="A4" s="29" t="s">
        <v>25</v>
      </c>
      <c r="B4" s="29"/>
    </row>
    <row r="5" spans="1:8" ht="12.75">
      <c r="A5" s="29" t="s">
        <v>29</v>
      </c>
      <c r="B5" s="29"/>
      <c r="D5" s="5" t="s">
        <v>6</v>
      </c>
      <c r="E5" s="27" t="s">
        <v>27</v>
      </c>
      <c r="F5" s="28"/>
      <c r="G5" s="28"/>
      <c r="H5" s="24"/>
    </row>
    <row r="6" spans="1:7" ht="12.75">
      <c r="A6" s="29" t="s">
        <v>30</v>
      </c>
      <c r="B6" s="29"/>
      <c r="D6" s="5" t="s">
        <v>1</v>
      </c>
      <c r="E6" s="26" t="s">
        <v>31</v>
      </c>
      <c r="F6" s="25"/>
      <c r="G6" s="25"/>
    </row>
    <row r="8" spans="1:7" ht="12.75">
      <c r="A8" s="25" t="s">
        <v>28</v>
      </c>
      <c r="B8" s="25"/>
      <c r="C8" s="25"/>
      <c r="D8" s="25"/>
      <c r="E8" s="25"/>
      <c r="F8" s="25"/>
      <c r="G8" s="25"/>
    </row>
    <row r="11" spans="1:7" ht="15.75">
      <c r="A11" s="3" t="s">
        <v>2</v>
      </c>
      <c r="E11" s="3" t="s">
        <v>3</v>
      </c>
      <c r="G11" s="21" t="s">
        <v>26</v>
      </c>
    </row>
    <row r="12" ht="12.75">
      <c r="E12" s="2"/>
    </row>
    <row r="13" spans="1:4" ht="18" customHeight="1">
      <c r="A13" s="2" t="s">
        <v>4</v>
      </c>
      <c r="B13" s="30"/>
      <c r="C13" s="30"/>
      <c r="D13" s="30"/>
    </row>
    <row r="14" spans="1:4" ht="18" customHeight="1">
      <c r="A14" s="2" t="s">
        <v>5</v>
      </c>
      <c r="B14" s="31"/>
      <c r="C14" s="31"/>
      <c r="D14" s="31"/>
    </row>
    <row r="15" spans="1:4" ht="18" customHeight="1">
      <c r="A15" s="2"/>
      <c r="B15" s="31"/>
      <c r="C15" s="31"/>
      <c r="D15" s="31"/>
    </row>
    <row r="16" spans="1:4" ht="18" customHeight="1">
      <c r="A16" s="2" t="s">
        <v>1</v>
      </c>
      <c r="B16" s="31"/>
      <c r="C16" s="31"/>
      <c r="D16" s="31"/>
    </row>
    <row r="17" spans="1:4" ht="18" customHeight="1">
      <c r="A17" s="2" t="s">
        <v>6</v>
      </c>
      <c r="B17" s="32"/>
      <c r="C17" s="32"/>
      <c r="D17" s="32"/>
    </row>
    <row r="20" spans="1:4" ht="15.75" customHeight="1">
      <c r="A20" s="3" t="s">
        <v>7</v>
      </c>
      <c r="B20" s="1"/>
      <c r="C20" s="1"/>
      <c r="D20" s="1"/>
    </row>
    <row r="21" spans="2:4" ht="12.75" customHeight="1">
      <c r="B21" s="1"/>
      <c r="C21" s="1"/>
      <c r="D21" s="1"/>
    </row>
    <row r="22" spans="1:5" ht="19.5" customHeight="1">
      <c r="A22" s="2" t="s">
        <v>8</v>
      </c>
      <c r="B22" s="30"/>
      <c r="C22" s="30"/>
      <c r="D22" s="30"/>
      <c r="E22" t="s">
        <v>24</v>
      </c>
    </row>
    <row r="23" spans="1:4" ht="19.5" customHeight="1">
      <c r="A23" s="2" t="s">
        <v>9</v>
      </c>
      <c r="B23" s="31"/>
      <c r="C23" s="31"/>
      <c r="D23" s="31"/>
    </row>
    <row r="24" spans="1:4" ht="19.5" customHeight="1">
      <c r="A24" s="2" t="s">
        <v>10</v>
      </c>
      <c r="B24" s="31"/>
      <c r="C24" s="31"/>
      <c r="D24" s="31"/>
    </row>
    <row r="25" spans="1:4" ht="19.5" customHeight="1">
      <c r="A25" s="2" t="s">
        <v>11</v>
      </c>
      <c r="B25" s="17"/>
      <c r="C25" s="17"/>
      <c r="D25" s="17"/>
    </row>
    <row r="26" spans="1:4" ht="19.5" customHeight="1">
      <c r="A26" s="2" t="s">
        <v>22</v>
      </c>
      <c r="B26" s="31" t="s">
        <v>23</v>
      </c>
      <c r="C26" s="31"/>
      <c r="D26" s="31"/>
    </row>
    <row r="28" spans="1:5" ht="19.5" customHeight="1">
      <c r="A28" s="2" t="s">
        <v>12</v>
      </c>
      <c r="B28" s="30"/>
      <c r="C28" s="30"/>
      <c r="D28" s="30"/>
      <c r="E28" t="s">
        <v>24</v>
      </c>
    </row>
    <row r="30" ht="15.75">
      <c r="A30" s="3" t="s">
        <v>13</v>
      </c>
    </row>
    <row r="31" ht="13.5" thickBot="1"/>
    <row r="32" spans="1:7" ht="13.5" thickBot="1">
      <c r="A32" s="6" t="s">
        <v>14</v>
      </c>
      <c r="B32" s="7" t="s">
        <v>15</v>
      </c>
      <c r="C32" s="7" t="s">
        <v>20</v>
      </c>
      <c r="D32" s="7" t="s">
        <v>16</v>
      </c>
      <c r="E32" s="7" t="s">
        <v>19</v>
      </c>
      <c r="F32" s="7" t="s">
        <v>18</v>
      </c>
      <c r="G32" s="8" t="s">
        <v>17</v>
      </c>
    </row>
    <row r="33" spans="1:7" ht="12.75">
      <c r="A33" s="6">
        <v>1</v>
      </c>
      <c r="B33" s="18"/>
      <c r="C33" s="18"/>
      <c r="D33" s="18"/>
      <c r="E33" s="9"/>
      <c r="F33" s="18"/>
      <c r="G33" s="10">
        <f>F33^2</f>
        <v>0</v>
      </c>
    </row>
    <row r="34" spans="1:7" ht="12.75">
      <c r="A34" s="11">
        <v>2</v>
      </c>
      <c r="B34" s="19"/>
      <c r="C34" s="19"/>
      <c r="D34" s="19"/>
      <c r="E34" s="12"/>
      <c r="F34" s="19"/>
      <c r="G34" s="13">
        <f aca="true" t="shared" si="0" ref="G34:G46">F34^2</f>
        <v>0</v>
      </c>
    </row>
    <row r="35" spans="1:7" ht="12.75">
      <c r="A35" s="11">
        <v>3</v>
      </c>
      <c r="B35" s="19"/>
      <c r="C35" s="19"/>
      <c r="D35" s="19"/>
      <c r="E35" s="12"/>
      <c r="F35" s="19"/>
      <c r="G35" s="13">
        <f t="shared" si="0"/>
        <v>0</v>
      </c>
    </row>
    <row r="36" spans="1:7" ht="12.75">
      <c r="A36" s="11">
        <v>4</v>
      </c>
      <c r="B36" s="19"/>
      <c r="C36" s="19"/>
      <c r="D36" s="19"/>
      <c r="E36" s="12"/>
      <c r="F36" s="19"/>
      <c r="G36" s="13">
        <f t="shared" si="0"/>
        <v>0</v>
      </c>
    </row>
    <row r="37" spans="1:7" ht="12.75">
      <c r="A37" s="11">
        <v>5</v>
      </c>
      <c r="B37" s="19"/>
      <c r="C37" s="19"/>
      <c r="D37" s="19"/>
      <c r="E37" s="12"/>
      <c r="F37" s="19"/>
      <c r="G37" s="13">
        <f t="shared" si="0"/>
        <v>0</v>
      </c>
    </row>
    <row r="38" spans="1:7" ht="12.75">
      <c r="A38" s="11">
        <v>6</v>
      </c>
      <c r="B38" s="19"/>
      <c r="C38" s="19"/>
      <c r="D38" s="19"/>
      <c r="E38" s="12"/>
      <c r="F38" s="19"/>
      <c r="G38" s="13">
        <f t="shared" si="0"/>
        <v>0</v>
      </c>
    </row>
    <row r="39" spans="1:7" ht="12.75">
      <c r="A39" s="11">
        <v>7</v>
      </c>
      <c r="B39" s="19"/>
      <c r="C39" s="19"/>
      <c r="D39" s="19"/>
      <c r="E39" s="12"/>
      <c r="F39" s="19"/>
      <c r="G39" s="13">
        <f t="shared" si="0"/>
        <v>0</v>
      </c>
    </row>
    <row r="40" spans="1:7" ht="12.75">
      <c r="A40" s="11">
        <v>8</v>
      </c>
      <c r="B40" s="19"/>
      <c r="C40" s="19"/>
      <c r="D40" s="19"/>
      <c r="E40" s="12"/>
      <c r="F40" s="19"/>
      <c r="G40" s="13">
        <f t="shared" si="0"/>
        <v>0</v>
      </c>
    </row>
    <row r="41" spans="1:7" ht="12.75">
      <c r="A41" s="11">
        <v>9</v>
      </c>
      <c r="B41" s="19"/>
      <c r="C41" s="19"/>
      <c r="D41" s="19"/>
      <c r="E41" s="12"/>
      <c r="F41" s="19"/>
      <c r="G41" s="13">
        <f t="shared" si="0"/>
        <v>0</v>
      </c>
    </row>
    <row r="42" spans="1:7" ht="12.75">
      <c r="A42" s="11">
        <v>10</v>
      </c>
      <c r="B42" s="19"/>
      <c r="C42" s="19"/>
      <c r="D42" s="19"/>
      <c r="E42" s="12"/>
      <c r="F42" s="19"/>
      <c r="G42" s="13">
        <f t="shared" si="0"/>
        <v>0</v>
      </c>
    </row>
    <row r="43" spans="1:7" ht="12.75">
      <c r="A43" s="11">
        <v>11</v>
      </c>
      <c r="B43" s="19"/>
      <c r="C43" s="19"/>
      <c r="D43" s="19"/>
      <c r="E43" s="12"/>
      <c r="F43" s="19"/>
      <c r="G43" s="13">
        <f t="shared" si="0"/>
        <v>0</v>
      </c>
    </row>
    <row r="44" spans="1:7" ht="12.75">
      <c r="A44" s="11">
        <v>12</v>
      </c>
      <c r="B44" s="19"/>
      <c r="C44" s="19"/>
      <c r="D44" s="19"/>
      <c r="E44" s="12"/>
      <c r="F44" s="19"/>
      <c r="G44" s="13">
        <f t="shared" si="0"/>
        <v>0</v>
      </c>
    </row>
    <row r="45" spans="1:7" ht="12.75">
      <c r="A45" s="11">
        <v>13</v>
      </c>
      <c r="B45" s="19"/>
      <c r="C45" s="19"/>
      <c r="D45" s="19"/>
      <c r="E45" s="12"/>
      <c r="F45" s="19"/>
      <c r="G45" s="13">
        <f t="shared" si="0"/>
        <v>0</v>
      </c>
    </row>
    <row r="46" spans="1:7" ht="13.5" thickBot="1">
      <c r="A46" s="14">
        <v>14</v>
      </c>
      <c r="B46" s="20"/>
      <c r="C46" s="20"/>
      <c r="D46" s="20"/>
      <c r="E46" s="15"/>
      <c r="F46" s="20"/>
      <c r="G46" s="16">
        <f t="shared" si="0"/>
        <v>0</v>
      </c>
    </row>
    <row r="47" spans="3:7" ht="13.5" thickBot="1">
      <c r="C47" s="5"/>
      <c r="D47" s="5"/>
      <c r="E47" s="5"/>
      <c r="F47" s="22">
        <f>130-SUM(F33:F46)</f>
        <v>130</v>
      </c>
      <c r="G47" s="23">
        <f>1400-SUM(G33:G46)</f>
        <v>1400</v>
      </c>
    </row>
  </sheetData>
  <sheetProtection/>
  <mergeCells count="17">
    <mergeCell ref="B28:D28"/>
    <mergeCell ref="B13:D13"/>
    <mergeCell ref="B14:D14"/>
    <mergeCell ref="B16:D16"/>
    <mergeCell ref="B17:D17"/>
    <mergeCell ref="B15:D15"/>
    <mergeCell ref="B22:D22"/>
    <mergeCell ref="B23:D23"/>
    <mergeCell ref="B24:D24"/>
    <mergeCell ref="B26:D26"/>
    <mergeCell ref="A2:G2"/>
    <mergeCell ref="E6:G6"/>
    <mergeCell ref="E5:G5"/>
    <mergeCell ref="A8:G8"/>
    <mergeCell ref="A4:B4"/>
    <mergeCell ref="A5:B5"/>
    <mergeCell ref="A6:B6"/>
  </mergeCells>
  <conditionalFormatting sqref="F33:F46">
    <cfRule type="cellIs" priority="1" dxfId="0" operator="greaterThan" stopIfTrue="1">
      <formula>15</formula>
    </cfRule>
  </conditionalFormatting>
  <conditionalFormatting sqref="F47:G47">
    <cfRule type="cellIs" priority="2" dxfId="0" operator="lessThan" stopIfTrue="1">
      <formula>0</formula>
    </cfRule>
  </conditionalFormatting>
  <hyperlinks>
    <hyperlink ref="E5" r:id="rId1" display="flulrich@gmail.com"/>
  </hyperlinks>
  <printOptions/>
  <pageMargins left="0.787401575" right="0.787401575" top="0.53" bottom="0.54" header="0.4921259845" footer="0.4921259845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Mithril Rock Fighters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Hochgürtel</dc:creator>
  <cp:keywords/>
  <dc:description/>
  <cp:lastModifiedBy>Oliver</cp:lastModifiedBy>
  <cp:lastPrinted>2007-06-21T20:34:32Z</cp:lastPrinted>
  <dcterms:created xsi:type="dcterms:W3CDTF">2003-11-19T20:49:29Z</dcterms:created>
  <dcterms:modified xsi:type="dcterms:W3CDTF">2011-09-01T11:20:22Z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